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" sheetId="1" state="visible" r:id="rId1"/>
    <sheet xmlns:r="http://schemas.openxmlformats.org/officeDocument/2006/relationships" name="Mode d'emploi" sheetId="2" state="visible" r:id="rId2"/>
    <sheet xmlns:r="http://schemas.openxmlformats.org/officeDocument/2006/relationships" name="Rétractation" sheetId="3" state="visible" r:id="rId3"/>
  </sheets>
  <definedNames>
    <definedName name="_xlnm.Print_Area" localSheetId="0">'Devis'!$A$1:$G$55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.##"/>
    <numFmt numFmtId="166" formatCode="#,##0.00 &quot;€&quot;;-#,##0.00 &quot;€&quot;;&quot;&quot;"/>
    <numFmt numFmtId="167" formatCode="0.0%;-0.0%;&quot;&quot;"/>
    <numFmt numFmtId="168" formatCode="#,##0.00 &quot;€&quot;"/>
  </numFmts>
  <fonts count="13">
    <font>
      <name val="Calibri"/>
      <family val="2"/>
      <color theme="1"/>
      <sz val="11"/>
      <scheme val="minor"/>
    </font>
    <font>
      <name val="Arial"/>
      <b val="1"/>
      <color rgb="001D4ED8"/>
      <sz val="20"/>
    </font>
    <font>
      <name val="Arial"/>
      <b val="1"/>
      <color rgb="000F172A"/>
      <sz val="10"/>
    </font>
    <font>
      <name val="Arial"/>
      <color rgb="00475569"/>
      <sz val="10"/>
    </font>
    <font>
      <name val="Arial"/>
      <color rgb="000F172A"/>
      <sz val="10"/>
    </font>
    <font>
      <name val="Arial"/>
      <b val="1"/>
      <color rgb="001D4ED8"/>
      <sz val="11"/>
    </font>
    <font>
      <name val="Arial"/>
      <b val="1"/>
      <color rgb="00FFFFFF"/>
      <sz val="10"/>
    </font>
    <font>
      <name val="Arial"/>
      <color rgb="002563EB"/>
      <sz val="10"/>
    </font>
    <font>
      <name val="Arial"/>
      <color rgb="00334155"/>
      <sz val="9"/>
    </font>
    <font>
      <name val="Arial"/>
      <i val="1"/>
      <color rgb="0094A3B8"/>
      <sz val="8"/>
    </font>
    <font>
      <name val="Arial"/>
      <b val="1"/>
      <color rgb="001D4ED8"/>
      <sz val="14"/>
    </font>
    <font>
      <name val="Arial"/>
      <b val="1"/>
      <color rgb="001D4ED8"/>
      <sz val="10"/>
    </font>
    <font>
      <name val="Arial"/>
      <color rgb="000F172A"/>
      <sz val="9"/>
    </font>
  </fonts>
  <fills count="5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D4ED8"/>
      </patternFill>
    </fill>
    <fill>
      <patternFill patternType="solid">
        <fgColor rgb="00F1F5F9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bottom style="dotted">
        <color rgb="0094A3B8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2" borderId="1" applyAlignment="1" pivotButton="0" quotePrefix="0" xfId="0">
      <alignment vertical="center" wrapText="1"/>
    </xf>
    <xf numFmtId="0" fontId="4" fillId="2" borderId="1" applyAlignment="1" pivotButton="0" quotePrefix="0" xfId="0">
      <alignment vertical="center" wrapText="1"/>
    </xf>
    <xf numFmtId="164" fontId="4" fillId="0" borderId="0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center" wrapText="1"/>
    </xf>
    <xf numFmtId="0" fontId="7" fillId="2" borderId="1" pivotButton="0" quotePrefix="0" xfId="0"/>
    <xf numFmtId="165" fontId="7" fillId="2" borderId="1" pivotButton="0" quotePrefix="0" xfId="0"/>
    <xf numFmtId="166" fontId="7" fillId="2" borderId="1" pivotButton="0" quotePrefix="0" xfId="0"/>
    <xf numFmtId="167" fontId="7" fillId="2" borderId="1" pivotButton="0" quotePrefix="0" xfId="0"/>
    <xf numFmtId="166" fontId="4" fillId="0" borderId="1" pivotButton="0" quotePrefix="0" xfId="0"/>
    <xf numFmtId="0" fontId="4" fillId="2" borderId="1" pivotButton="0" quotePrefix="0" xfId="0"/>
    <xf numFmtId="165" fontId="4" fillId="2" borderId="1" pivotButton="0" quotePrefix="0" xfId="0"/>
    <xf numFmtId="166" fontId="4" fillId="2" borderId="1" pivotButton="0" quotePrefix="0" xfId="0"/>
    <xf numFmtId="167" fontId="4" fillId="2" borderId="1" pivotButton="0" quotePrefix="0" xfId="0"/>
    <xf numFmtId="0" fontId="2" fillId="4" borderId="1" pivotButton="0" quotePrefix="0" xfId="0"/>
    <xf numFmtId="0" fontId="0" fillId="4" borderId="1" pivotButton="0" quotePrefix="0" xfId="0"/>
    <xf numFmtId="168" fontId="2" fillId="4" borderId="1" pivotButton="0" quotePrefix="0" xfId="0"/>
    <xf numFmtId="0" fontId="6" fillId="3" borderId="1" pivotButton="0" quotePrefix="0" xfId="0"/>
    <xf numFmtId="0" fontId="0" fillId="3" borderId="1" pivotButton="0" quotePrefix="0" xfId="0"/>
    <xf numFmtId="168" fontId="6" fillId="3" borderId="1" pivotButton="0" quotePrefix="0" xfId="0"/>
    <xf numFmtId="0" fontId="8" fillId="0" borderId="0" applyAlignment="1" pivotButton="0" quotePrefix="0" xfId="0">
      <alignment vertical="top" wrapText="1"/>
    </xf>
    <xf numFmtId="0" fontId="8" fillId="0" borderId="0" pivotButton="0" quotePrefix="0" xfId="0"/>
    <xf numFmtId="0" fontId="0" fillId="0" borderId="1" pivotButton="0" quotePrefix="0" xfId="0"/>
    <xf numFmtId="0" fontId="9" fillId="0" borderId="0" pivotButton="0" quotePrefix="0" xfId="0"/>
    <xf numFmtId="0" fontId="10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11" fillId="0" borderId="0" applyAlignment="1" pivotButton="0" quotePrefix="0" xfId="0">
      <alignment wrapText="1"/>
    </xf>
    <xf numFmtId="0" fontId="10" fillId="0" borderId="0" applyAlignment="1" pivotButton="0" quotePrefix="0" xfId="0">
      <alignment vertical="center" wrapText="1"/>
    </xf>
    <xf numFmtId="0" fontId="12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4" fillId="0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Flowo</author>
  </authors>
  <commentList>
    <comment ref="A16" authorId="0" shapeId="0">
      <text>
        <t>Lignes d'exemple : prix purement indicatifs. Remplace-les par tes propres lignes.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lowo.agency/modele-devis-plombier" TargetMode="Externa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1" customWidth="1" min="3" max="3"/>
    <col width="16" customWidth="1" min="4" max="4"/>
    <col width="10" customWidth="1" min="5" max="5"/>
    <col width="16" customWidth="1" min="6" max="6"/>
    <col width="14" customWidth="1" min="7" max="7"/>
  </cols>
  <sheetData>
    <row r="1">
      <c r="A1" s="1" t="inlineStr">
        <is>
          <t>DEVIS</t>
        </is>
      </c>
      <c r="D1" s="2" t="inlineStr">
        <is>
          <t>N° du devis</t>
        </is>
      </c>
      <c r="E1" s="3" t="inlineStr">
        <is>
          <t>[ex. D-2026-001]</t>
        </is>
      </c>
      <c r="F1" s="3" t="n"/>
      <c r="G1" s="3" t="n"/>
    </row>
    <row r="2">
      <c r="D2" s="2" t="inlineStr">
        <is>
          <t>Date du devis</t>
        </is>
      </c>
      <c r="E2" s="4" t="inlineStr"/>
      <c r="F2" s="5" t="n"/>
      <c r="G2" s="5" t="n"/>
    </row>
    <row r="3">
      <c r="D3" s="2" t="inlineStr">
        <is>
          <t>Validité (jours)</t>
        </is>
      </c>
      <c r="E3" s="5" t="n">
        <v>30</v>
      </c>
      <c r="F3" s="5" t="n"/>
      <c r="G3" s="5" t="n"/>
    </row>
    <row r="4">
      <c r="D4" s="2" t="inlineStr">
        <is>
          <t>Valable jusqu'au</t>
        </is>
      </c>
      <c r="E4" s="6">
        <f>IF(E2="","",E2+E3)</f>
        <v/>
      </c>
    </row>
    <row r="6">
      <c r="A6" s="7" t="inlineStr">
        <is>
          <t>Ton entreprise</t>
        </is>
      </c>
      <c r="C6" s="7" t="inlineStr">
        <is>
          <t>Client</t>
        </is>
      </c>
    </row>
    <row r="7">
      <c r="A7" s="3" t="inlineStr">
        <is>
          <t>[Nom ou raison sociale]</t>
        </is>
      </c>
      <c r="C7" s="3" t="inlineStr">
        <is>
          <t>[Nom du client]</t>
        </is>
      </c>
      <c r="D7" s="3" t="n"/>
      <c r="E7" s="3" t="n"/>
      <c r="F7" s="3" t="n"/>
      <c r="G7" s="3" t="n"/>
    </row>
    <row r="8">
      <c r="A8" s="3" t="inlineStr">
        <is>
          <t>[Adresse]</t>
        </is>
      </c>
      <c r="C8" s="3" t="inlineStr">
        <is>
          <t>[Adresse du client]</t>
        </is>
      </c>
      <c r="D8" s="3" t="n"/>
      <c r="E8" s="3" t="n"/>
      <c r="F8" s="3" t="n"/>
      <c r="G8" s="3" t="n"/>
    </row>
    <row r="9">
      <c r="A9" s="3" t="inlineStr">
        <is>
          <t>[Code postal et ville]</t>
        </is>
      </c>
      <c r="C9" s="3" t="inlineStr">
        <is>
          <t>[Code postal et ville]</t>
        </is>
      </c>
      <c r="D9" s="3" t="n"/>
      <c r="E9" s="3" t="n"/>
      <c r="F9" s="3" t="n"/>
      <c r="G9" s="3" t="n"/>
    </row>
    <row r="10">
      <c r="A10" s="3" t="inlineStr">
        <is>
          <t>[SIRET]  ·  [Forme juridique : EI, SARL, SAS…]</t>
        </is>
      </c>
      <c r="C10" s="3" t="inlineStr">
        <is>
          <t>[Téléphone]  ·  [E-mail]</t>
        </is>
      </c>
      <c r="D10" s="3" t="n"/>
      <c r="E10" s="3" t="n"/>
      <c r="F10" s="3" t="n"/>
      <c r="G10" s="3" t="n"/>
    </row>
    <row r="11">
      <c r="A11" s="3" t="inlineStr">
        <is>
          <t>[N° TVA intracommunautaire, si tu en as un]</t>
        </is>
      </c>
      <c r="C11" s="2" t="inlineStr">
        <is>
          <t>Adresse du chantier :</t>
        </is>
      </c>
    </row>
    <row r="12">
      <c r="A12" s="3" t="inlineStr">
        <is>
          <t>[Téléphone]  ·  [E-mail]</t>
        </is>
      </c>
      <c r="C12" s="3" t="inlineStr">
        <is>
          <t>[Si différente de l'adresse du client]</t>
        </is>
      </c>
      <c r="D12" s="3" t="n"/>
      <c r="E12" s="3" t="n"/>
      <c r="F12" s="3" t="n"/>
      <c r="G12" s="3" t="n"/>
    </row>
    <row r="14">
      <c r="A14" s="2" t="inlineStr">
        <is>
          <t>Objet des travaux</t>
        </is>
      </c>
      <c r="B14" s="3" t="inlineStr">
        <is>
          <t>[ex. Remplacement du chauffe-eau électrique]</t>
        </is>
      </c>
      <c r="C14" s="3" t="n"/>
      <c r="D14" s="3" t="n"/>
      <c r="E14" s="3" t="n"/>
      <c r="F14" s="3" t="n"/>
      <c r="G14" s="3" t="n"/>
    </row>
    <row r="15" ht="30" customHeight="1">
      <c r="A15" s="8" t="inlineStr">
        <is>
          <t>Désignation</t>
        </is>
      </c>
      <c r="B15" s="8" t="inlineStr">
        <is>
          <t>Unité</t>
        </is>
      </c>
      <c r="C15" s="8" t="inlineStr">
        <is>
          <t>Quantité</t>
        </is>
      </c>
      <c r="D15" s="8" t="inlineStr">
        <is>
          <t>Prix unitaire HT</t>
        </is>
      </c>
      <c r="E15" s="8" t="inlineStr">
        <is>
          <t>TVA</t>
        </is>
      </c>
      <c r="F15" s="8" t="inlineStr">
        <is>
          <t>Total HT</t>
        </is>
      </c>
      <c r="G15" s="8" t="inlineStr">
        <is>
          <t>Montant TVA</t>
        </is>
      </c>
    </row>
    <row r="16">
      <c r="A16" s="9" t="inlineStr">
        <is>
          <t>Chauffe-eau électrique 200 L, fourniture et pose (exemple, à remplacer)</t>
        </is>
      </c>
      <c r="B16" s="10" t="inlineStr">
        <is>
          <t>u</t>
        </is>
      </c>
      <c r="C16" s="11" t="n">
        <v>1</v>
      </c>
      <c r="D16" s="12" t="n">
        <v>650</v>
      </c>
      <c r="E16" s="13" t="n">
        <v>0.2</v>
      </c>
      <c r="F16" s="14">
        <f>IF(OR(C16="",D16=""),0,C16*D16)</f>
        <v/>
      </c>
      <c r="G16" s="14">
        <f>IF(E16="",0,F16*E16)</f>
        <v/>
      </c>
    </row>
    <row r="17">
      <c r="A17" s="9" t="inlineStr">
        <is>
          <t>Main-d'œuvre (exemple, à remplacer)</t>
        </is>
      </c>
      <c r="B17" s="10" t="inlineStr">
        <is>
          <t>h</t>
        </is>
      </c>
      <c r="C17" s="11" t="n">
        <v>3</v>
      </c>
      <c r="D17" s="12" t="n">
        <v>55</v>
      </c>
      <c r="E17" s="13" t="n">
        <v>0.2</v>
      </c>
      <c r="F17" s="14">
        <f>IF(OR(C17="",D17=""),0,C17*D17)</f>
        <v/>
      </c>
      <c r="G17" s="14">
        <f>IF(E17="",0,F17*E17)</f>
        <v/>
      </c>
    </row>
    <row r="18">
      <c r="A18" s="5" t="n"/>
      <c r="B18" s="15" t="n"/>
      <c r="C18" s="16" t="n"/>
      <c r="D18" s="17" t="n"/>
      <c r="E18" s="18" t="n"/>
      <c r="F18" s="14">
        <f>IF(OR(C18="",D18=""),0,C18*D18)</f>
        <v/>
      </c>
      <c r="G18" s="14">
        <f>IF(E18="",0,F18*E18)</f>
        <v/>
      </c>
    </row>
    <row r="19">
      <c r="A19" s="5" t="n"/>
      <c r="B19" s="15" t="n"/>
      <c r="C19" s="16" t="n"/>
      <c r="D19" s="17" t="n"/>
      <c r="E19" s="18" t="n"/>
      <c r="F19" s="14">
        <f>IF(OR(C19="",D19=""),0,C19*D19)</f>
        <v/>
      </c>
      <c r="G19" s="14">
        <f>IF(E19="",0,F19*E19)</f>
        <v/>
      </c>
    </row>
    <row r="20">
      <c r="A20" s="5" t="n"/>
      <c r="B20" s="15" t="n"/>
      <c r="C20" s="16" t="n"/>
      <c r="D20" s="17" t="n"/>
      <c r="E20" s="18" t="n"/>
      <c r="F20" s="14">
        <f>IF(OR(C20="",D20=""),0,C20*D20)</f>
        <v/>
      </c>
      <c r="G20" s="14">
        <f>IF(E20="",0,F20*E20)</f>
        <v/>
      </c>
    </row>
    <row r="21">
      <c r="A21" s="5" t="n"/>
      <c r="B21" s="15" t="n"/>
      <c r="C21" s="16" t="n"/>
      <c r="D21" s="17" t="n"/>
      <c r="E21" s="18" t="n"/>
      <c r="F21" s="14">
        <f>IF(OR(C21="",D21=""),0,C21*D21)</f>
        <v/>
      </c>
      <c r="G21" s="14">
        <f>IF(E21="",0,F21*E21)</f>
        <v/>
      </c>
    </row>
    <row r="22">
      <c r="A22" s="5" t="n"/>
      <c r="B22" s="15" t="n"/>
      <c r="C22" s="16" t="n"/>
      <c r="D22" s="17" t="n"/>
      <c r="E22" s="18" t="n"/>
      <c r="F22" s="14">
        <f>IF(OR(C22="",D22=""),0,C22*D22)</f>
        <v/>
      </c>
      <c r="G22" s="14">
        <f>IF(E22="",0,F22*E22)</f>
        <v/>
      </c>
    </row>
    <row r="23">
      <c r="A23" s="5" t="n"/>
      <c r="B23" s="15" t="n"/>
      <c r="C23" s="16" t="n"/>
      <c r="D23" s="17" t="n"/>
      <c r="E23" s="18" t="n"/>
      <c r="F23" s="14">
        <f>IF(OR(C23="",D23=""),0,C23*D23)</f>
        <v/>
      </c>
      <c r="G23" s="14">
        <f>IF(E23="",0,F23*E23)</f>
        <v/>
      </c>
    </row>
    <row r="24">
      <c r="A24" s="5" t="n"/>
      <c r="B24" s="15" t="n"/>
      <c r="C24" s="16" t="n"/>
      <c r="D24" s="17" t="n"/>
      <c r="E24" s="18" t="n"/>
      <c r="F24" s="14">
        <f>IF(OR(C24="",D24=""),0,C24*D24)</f>
        <v/>
      </c>
      <c r="G24" s="14">
        <f>IF(E24="",0,F24*E24)</f>
        <v/>
      </c>
    </row>
    <row r="25">
      <c r="A25" s="5" t="n"/>
      <c r="B25" s="15" t="n"/>
      <c r="C25" s="16" t="n"/>
      <c r="D25" s="17" t="n"/>
      <c r="E25" s="18" t="n"/>
      <c r="F25" s="14">
        <f>IF(OR(C25="",D25=""),0,C25*D25)</f>
        <v/>
      </c>
      <c r="G25" s="14">
        <f>IF(E25="",0,F25*E25)</f>
        <v/>
      </c>
    </row>
    <row r="26">
      <c r="A26" s="5" t="n"/>
      <c r="B26" s="15" t="n"/>
      <c r="C26" s="16" t="n"/>
      <c r="D26" s="17" t="n"/>
      <c r="E26" s="18" t="n"/>
      <c r="F26" s="14">
        <f>IF(OR(C26="",D26=""),0,C26*D26)</f>
        <v/>
      </c>
      <c r="G26" s="14">
        <f>IF(E26="",0,F26*E26)</f>
        <v/>
      </c>
    </row>
    <row r="27">
      <c r="A27" s="5" t="n"/>
      <c r="B27" s="15" t="n"/>
      <c r="C27" s="16" t="n"/>
      <c r="D27" s="17" t="n"/>
      <c r="E27" s="18" t="n"/>
      <c r="F27" s="14">
        <f>IF(OR(C27="",D27=""),0,C27*D27)</f>
        <v/>
      </c>
      <c r="G27" s="14">
        <f>IF(E27="",0,F27*E27)</f>
        <v/>
      </c>
    </row>
    <row r="28">
      <c r="A28" s="5" t="n"/>
      <c r="B28" s="15" t="n"/>
      <c r="C28" s="16" t="n"/>
      <c r="D28" s="17" t="n"/>
      <c r="E28" s="18" t="n"/>
      <c r="F28" s="14">
        <f>IF(OR(C28="",D28=""),0,C28*D28)</f>
        <v/>
      </c>
      <c r="G28" s="14">
        <f>IF(E28="",0,F28*E28)</f>
        <v/>
      </c>
    </row>
    <row r="29">
      <c r="A29" s="5" t="n"/>
      <c r="B29" s="15" t="n"/>
      <c r="C29" s="16" t="n"/>
      <c r="D29" s="17" t="n"/>
      <c r="E29" s="18" t="n"/>
      <c r="F29" s="14">
        <f>IF(OR(C29="",D29=""),0,C29*D29)</f>
        <v/>
      </c>
      <c r="G29" s="14">
        <f>IF(E29="",0,F29*E29)</f>
        <v/>
      </c>
    </row>
    <row r="31">
      <c r="A31" s="2" t="inlineStr">
        <is>
          <t>Acompte à la commande (facultatif)</t>
        </is>
      </c>
      <c r="D31" s="19" t="inlineStr">
        <is>
          <t>Total HT</t>
        </is>
      </c>
      <c r="E31" s="20" t="n"/>
      <c r="F31" s="21">
        <f>SUM(F16:F29)</f>
        <v/>
      </c>
    </row>
    <row r="32">
      <c r="A32" s="3" t="inlineStr">
        <is>
          <t>[ex. 30 % à la commande, solde à la fin des travaux]</t>
        </is>
      </c>
      <c r="D32" s="19" t="inlineStr">
        <is>
          <t>TVA 5,5 %</t>
        </is>
      </c>
      <c r="E32" s="20" t="n"/>
      <c r="F32" s="21">
        <f>SUMIFS(G16:G29,E16:E29,0.055)</f>
        <v/>
      </c>
    </row>
    <row r="33">
      <c r="A33" s="2" t="inlineStr">
        <is>
          <t>Conditions et délais de paiement</t>
        </is>
      </c>
      <c r="D33" s="19" t="inlineStr">
        <is>
          <t>TVA 10 %</t>
        </is>
      </c>
      <c r="E33" s="20" t="n"/>
      <c r="F33" s="21">
        <f>SUMIFS(G16:G29,E16:E29,0.1)</f>
        <v/>
      </c>
    </row>
    <row r="34">
      <c r="A34" s="3" t="inlineStr">
        <is>
          <t>[ex. paiement à réception de facture]</t>
        </is>
      </c>
      <c r="D34" s="19" t="inlineStr">
        <is>
          <t>TVA 20 %</t>
        </is>
      </c>
      <c r="E34" s="20" t="n"/>
      <c r="F34" s="21">
        <f>SUMIFS(G16:G29,E16:E29,0.2)</f>
        <v/>
      </c>
    </row>
    <row r="35">
      <c r="D35" s="19" t="inlineStr">
        <is>
          <t>Total TVA</t>
        </is>
      </c>
      <c r="E35" s="20" t="n"/>
      <c r="F35" s="21">
        <f>SUM(G16:G29)</f>
        <v/>
      </c>
    </row>
    <row r="36">
      <c r="D36" s="22" t="inlineStr">
        <is>
          <t>Total TTC</t>
        </is>
      </c>
      <c r="E36" s="23" t="n"/>
      <c r="F36" s="24">
        <f>F31+F35</f>
        <v/>
      </c>
    </row>
    <row r="38">
      <c r="A38" s="7" t="inlineStr">
        <is>
          <t>Mentions (complète ou supprime celles qui ne te concernent pas)</t>
        </is>
      </c>
    </row>
    <row r="39" ht="22" customHeight="1">
      <c r="A39" s="25" t="inlineStr">
        <is>
          <t>• Le présent devis est établi à titre gratuit.  [ou : Le présent devis est payant : … €, déduit de la facture en cas de commande.]</t>
        </is>
      </c>
    </row>
    <row r="40" ht="22" customHeight="1">
      <c r="A40" s="25" t="inlineStr">
        <is>
          <t>• Taux horaire de main-d'œuvre : … € TTC.  Décompte du temps estimé : [ex. par quart d'heure].  Frais de déplacement : … €.</t>
        </is>
      </c>
    </row>
    <row r="41" ht="22" customHeight="1">
      <c r="A41" s="25" t="inlineStr">
        <is>
          <t>• Pièces remplacées : le client souhaite-t-il conserver les pièces ou équipements déposés ?   [ ] Oui   [ ] Non</t>
        </is>
      </c>
    </row>
    <row r="42" ht="22" customHeight="1">
      <c r="A42" s="25" t="inlineStr">
        <is>
          <t>• Assurance décennale : [assureur], contrat n° […], couverture géographique : […].</t>
        </is>
      </c>
    </row>
    <row r="43" ht="22" customHeight="1">
      <c r="A43" s="25" t="inlineStr">
        <is>
          <t>• Médiation de la consommation : en cas de litige non résolu, le client peut saisir [nom et coordonnées de ton médiateur].</t>
        </is>
      </c>
    </row>
    <row r="44" ht="22" customHeight="1">
      <c r="A44" s="25" t="inlineStr">
        <is>
          <t>• Si devis signé chez le client ou à distance : le client dispose d'un délai de quatorze jours à compter de la signature pour exercer son droit de rétractation (formulaire dans l'onglet « Rétractation »).</t>
        </is>
      </c>
    </row>
    <row r="45" ht="22" customHeight="1">
      <c r="A45" s="25" t="inlineStr">
        <is>
          <t>• Si TVA à 10 % ou 5,5 % : le client certifie que les travaux portent sur des locaux à usage d'habitation achevés depuis plus de deux ans (art. 279-0 bis du CGI ; art. 278-0 bis A pour le 5,5 %).</t>
        </is>
      </c>
    </row>
    <row r="46" ht="22" customHeight="1">
      <c r="A46" s="25" t="inlineStr">
        <is>
          <t>• Si franchise de TVA : TVA non applicable, art. 293 B du CGI.</t>
        </is>
      </c>
    </row>
    <row r="48">
      <c r="A48" s="2" t="inlineStr">
        <is>
          <t>Bon pour accord</t>
        </is>
      </c>
      <c r="E48" s="2" t="inlineStr">
        <is>
          <t>Signature de l'entreprise</t>
        </is>
      </c>
    </row>
    <row r="49">
      <c r="A49" s="26" t="inlineStr">
        <is>
          <t>Date et signature du client, précédées de la mention « Bon pour accord » :</t>
        </is>
      </c>
    </row>
    <row r="50">
      <c r="A50" s="27" t="n"/>
      <c r="B50" s="27" t="n"/>
      <c r="C50" s="27" t="n"/>
      <c r="E50" s="27" t="n"/>
      <c r="F50" s="27" t="n"/>
      <c r="G50" s="27" t="n"/>
    </row>
    <row r="51">
      <c r="A51" s="27" t="n"/>
      <c r="B51" s="27" t="n"/>
      <c r="C51" s="27" t="n"/>
      <c r="E51" s="27" t="n"/>
      <c r="F51" s="27" t="n"/>
      <c r="G51" s="27" t="n"/>
    </row>
    <row r="52">
      <c r="A52" s="27" t="n"/>
      <c r="B52" s="27" t="n"/>
      <c r="C52" s="27" t="n"/>
      <c r="E52" s="27" t="n"/>
      <c r="F52" s="27" t="n"/>
      <c r="G52" s="27" t="n"/>
    </row>
    <row r="53">
      <c r="A53" s="27" t="n"/>
      <c r="B53" s="27" t="n"/>
      <c r="C53" s="27" t="n"/>
      <c r="E53" s="27" t="n"/>
      <c r="F53" s="27" t="n"/>
      <c r="G53" s="27" t="n"/>
    </row>
    <row r="55">
      <c r="A55" s="28" t="inlineStr">
        <is>
          <t>Modèle gratuit proposé par Flowo · fais tes devis à la voix sur flowo.agency</t>
        </is>
      </c>
    </row>
  </sheetData>
  <mergeCells count="27">
    <mergeCell ref="B14:G14"/>
    <mergeCell ref="D34:E34"/>
    <mergeCell ref="A42:G42"/>
    <mergeCell ref="D36:E36"/>
    <mergeCell ref="D31:E31"/>
    <mergeCell ref="A43:G43"/>
    <mergeCell ref="E50:G53"/>
    <mergeCell ref="E2:G2"/>
    <mergeCell ref="A44:G44"/>
    <mergeCell ref="A40:G40"/>
    <mergeCell ref="C10:G10"/>
    <mergeCell ref="A39:G39"/>
    <mergeCell ref="D32:E32"/>
    <mergeCell ref="C9:G9"/>
    <mergeCell ref="E1:G1"/>
    <mergeCell ref="A45:G45"/>
    <mergeCell ref="C12:G12"/>
    <mergeCell ref="C11:G11"/>
    <mergeCell ref="E3:G3"/>
    <mergeCell ref="A41:G41"/>
    <mergeCell ref="C8:G8"/>
    <mergeCell ref="A50:C53"/>
    <mergeCell ref="A46:G46"/>
    <mergeCell ref="C7:G7"/>
    <mergeCell ref="D33:E33"/>
    <mergeCell ref="E4:G4"/>
    <mergeCell ref="D35:E35"/>
  </mergeCells>
  <dataValidations count="1">
    <dataValidation sqref="E16 E17 E18 E19 E20 E21 E22 E23 E24 E25 E26 E27 E28 E29" showDropDown="0" showInputMessage="0" showErrorMessage="0" allowBlank="1" errorTitle="Taux de TVA" error="Entre 0 % et 20 % : 20 %, 10 %, 5,5 % ou 0 % en franchise." promptTitle="Taux de TVA" prompt="20 %, 10 % ou 5,5 %. 0 % si tu es en franchise (art. 293 B du CGI)." type="decimal" operator="between">
      <formula1>0</formula1>
      <formula2>0.2</formula2>
    </dataValidation>
  </dataValidations>
  <hyperlinks>
    <hyperlink xmlns:r="http://schemas.openxmlformats.org/officeDocument/2006/relationships" ref="A55" r:id="rId1"/>
  </hyperlinks>
  <pageMargins left="0.4" right="0.4" top="1" bottom="1" header="0.5" footer="0.5"/>
  <pageSetup orientation="portrait" paperSize="9" fitToHeight="1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9" t="inlineStr">
        <is>
          <t>Modèle de devis plombier : mode d'emploi</t>
        </is>
      </c>
    </row>
    <row r="2">
      <c r="A2" s="30" t="inlineStr"/>
    </row>
    <row r="3">
      <c r="A3" s="30" t="inlineStr">
        <is>
          <t>1. Remplis les cases jaunes de l'onglet « Devis » : ton entreprise, le client, la date, l'objet.</t>
        </is>
      </c>
    </row>
    <row r="4">
      <c r="A4" s="30" t="inlineStr">
        <is>
          <t>2. Remplace les deux lignes d'exemple (en bleu) par tes lignes : désignation, unité, quantité, prix unitaire HT, taux de TVA.</t>
        </is>
      </c>
    </row>
    <row r="5">
      <c r="A5" s="30" t="inlineStr">
        <is>
          <t>3. Les colonnes Total HT et Montant TVA, ainsi que les totaux, se calculent tout seuls. N'y touche pas.</t>
        </is>
      </c>
    </row>
    <row r="6">
      <c r="A6" s="30" t="inlineStr">
        <is>
          <t>4. TVA : 20 %, 10 % ou 5,5 % selon les travaux et le logement. Mets 0 % si tu es en franchise (art. 293 B du CGI).</t>
        </is>
      </c>
    </row>
    <row r="7">
      <c r="A7" s="30" t="inlineStr">
        <is>
          <t>5. Complète ou supprime les mentions en bas du devis selon ta situation, puis exporte en PDF pour l'envoyer.</t>
        </is>
      </c>
    </row>
    <row r="8">
      <c r="A8" s="30" t="inlineStr"/>
    </row>
    <row r="9">
      <c r="A9" s="30" t="inlineStr">
        <is>
          <t>Pour un dépannage, une réparation ou un entretien chez un particulier, le devis détaillé est obligatoire dès le premier euro (arrêté du 24 janvier 2017).</t>
        </is>
      </c>
    </row>
    <row r="10">
      <c r="A10" s="30" t="inlineStr">
        <is>
          <t>Cette liste de mentions couvre les cas courants ; elle ne remplace pas une vérification de ta situation.</t>
        </is>
      </c>
    </row>
    <row r="11">
      <c r="A11" s="30" t="inlineStr"/>
    </row>
    <row r="12">
      <c r="A12" s="31" t="inlineStr">
        <is>
          <t>Marre de remplir des tableaux ? Avec Flowo, tu dictes ton devis sur le chantier et il part tout seul : https://flowo.agency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32" t="inlineStr">
        <is>
          <t>Formulaire de rétractation</t>
        </is>
      </c>
    </row>
    <row r="2">
      <c r="A2" s="33" t="inlineStr">
        <is>
          <t>À joindre au devis lorsqu'il est signé au domicile du client ou à distance. Le client le complète et le renvoie uniquement s'il souhaite se rétracter du contrat.</t>
        </is>
      </c>
    </row>
    <row r="3">
      <c r="A3" s="34" t="inlineStr"/>
    </row>
    <row r="4">
      <c r="A4" s="35" t="inlineStr">
        <is>
          <t>À l'attention de :</t>
        </is>
      </c>
    </row>
    <row r="5" ht="22" customHeight="1">
      <c r="A5" s="36" t="inlineStr">
        <is>
          <t>[Nom de l'entreprise]</t>
        </is>
      </c>
    </row>
    <row r="6" ht="22" customHeight="1">
      <c r="A6" s="36" t="inlineStr">
        <is>
          <t>[Adresse, code postal, ville]</t>
        </is>
      </c>
    </row>
    <row r="7" ht="22" customHeight="1">
      <c r="A7" s="36" t="inlineStr">
        <is>
          <t>[E-mail]</t>
        </is>
      </c>
    </row>
    <row r="8">
      <c r="A8" s="34" t="inlineStr"/>
    </row>
    <row r="9">
      <c r="A9" s="34" t="inlineStr">
        <is>
          <t>Je vous notifie par la présente ma rétractation du contrat portant sur la prestation de services ci-dessous :</t>
        </is>
      </c>
    </row>
    <row r="10" ht="22" customHeight="1">
      <c r="A10" s="36" t="inlineStr">
        <is>
          <t>Devis n° :</t>
        </is>
      </c>
    </row>
    <row r="11" ht="22" customHeight="1">
      <c r="A11" s="36" t="inlineStr">
        <is>
          <t>Commandé le :                         Signé le :</t>
        </is>
      </c>
    </row>
    <row r="12" ht="22" customHeight="1">
      <c r="A12" s="36" t="inlineStr">
        <is>
          <t>Nom du consommateur :</t>
        </is>
      </c>
    </row>
    <row r="13" ht="22" customHeight="1">
      <c r="A13" s="36" t="inlineStr">
        <is>
          <t>Adresse du consommateur :</t>
        </is>
      </c>
    </row>
    <row r="14">
      <c r="A14" s="34" t="inlineStr"/>
    </row>
    <row r="15">
      <c r="A15" s="34" t="inlineStr">
        <is>
          <t>Signature du consommateur (uniquement en cas de notification sur papier) :</t>
        </is>
      </c>
    </row>
    <row r="16" ht="50" customHeight="1">
      <c r="A16" s="36" t="inlineStr"/>
    </row>
    <row r="17" ht="22" customHeight="1">
      <c r="A17" s="36" t="inlineStr">
        <is>
          <t>Date :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2026-10-27T11:59:35Z</dcterms:created>
  <dcterms:modified xmlns:dcterms="http://purl.org/dc/terms/" xmlns:xsi="http://www.w3.org/2001/XMLSchema-instance" xsi:type="dcterms:W3CDTF">2026-10-27T11:59:35Z</dcterms:modified>
</cp:coreProperties>
</file>